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71F82FB0-DE7C-40A8-9631-6ED0F332B58D}" xr6:coauthVersionLast="47" xr6:coauthVersionMax="47" xr10:uidLastSave="{00000000-0000-0000-0000-000000000000}"/>
  <bookViews>
    <workbookView xWindow="0" yWindow="84" windowWidth="23040" windowHeight="11976" xr2:uid="{00000000-000D-0000-FFFF-FFFF00000000}"/>
  </bookViews>
  <sheets>
    <sheet name="Timesheet (2)" sheetId="2" r:id="rId1"/>
  </sheets>
  <definedNames>
    <definedName name="RegularHours" localSheetId="0">'Timesheet (2)'!$G$7</definedName>
    <definedName name="RegularHours">#REF!</definedName>
    <definedName name="TotalHoursWorked" localSheetId="0">'Timesheet (2)'!$G$5</definedName>
    <definedName name="TotalHoursWorked">#REF!</definedName>
    <definedName name="WorkWeekHours" localSheetId="0">'Timesheet (2)'!$G$3</definedName>
    <definedName name="WorkWeekHou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2" l="1"/>
  <c r="G18" i="2"/>
  <c r="G17" i="2"/>
  <c r="G16" i="2"/>
  <c r="G15" i="2"/>
  <c r="G14" i="2"/>
  <c r="G13" i="2"/>
  <c r="G12" i="2"/>
  <c r="G5" i="2" s="1"/>
  <c r="G7" i="2" l="1"/>
  <c r="G9" i="2" s="1"/>
</calcChain>
</file>

<file path=xl/sharedStrings.xml><?xml version="1.0" encoding="utf-8"?>
<sst xmlns="http://schemas.openxmlformats.org/spreadsheetml/2006/main" count="21" uniqueCount="21">
  <si>
    <t>Time sheet</t>
  </si>
  <si>
    <t xml:space="preserve"> </t>
  </si>
  <si>
    <t>Employee details</t>
  </si>
  <si>
    <t>Total work week hours</t>
  </si>
  <si>
    <t>Total hours worked</t>
  </si>
  <si>
    <t>Regular hours</t>
  </si>
  <si>
    <t>Timesheet period</t>
  </si>
  <si>
    <t>Overtime hours</t>
  </si>
  <si>
    <t>Period start</t>
  </si>
  <si>
    <t>Enter Start date</t>
  </si>
  <si>
    <t>Period end</t>
  </si>
  <si>
    <t>Enter End date</t>
  </si>
  <si>
    <t>Date</t>
  </si>
  <si>
    <t>Time in</t>
  </si>
  <si>
    <t>Lunch start</t>
  </si>
  <si>
    <t>Lunch end</t>
  </si>
  <si>
    <t>Time out</t>
  </si>
  <si>
    <t>Hours worked</t>
  </si>
  <si>
    <t>Enter name</t>
  </si>
  <si>
    <t>Enter phone number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</si>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</sst>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* #,##0_);_(* \(#,##0\);_(* &quot;-&quot;_);_(@_)"/>
    <numFmt numFmtId="165" formatCode="_(* #,##0.00_);_(* \(#,##0.00\);_(* &quot;-&quot;??_);_(@_)"/>
    <numFmt numFmtId="166" formatCode="hh:mm:ss;@"/>
  </numFmts>
  <fonts count="27" x14ac:knownFonts="1"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Constanti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24"/>
      <color theme="1"/>
      <name val="Microsoft New Tai Lue"/>
      <family val="2"/>
    </font>
    <font>
      <sz val="11"/>
      <color theme="1"/>
      <name val="Microsoft New Tai Lue"/>
      <family val="2"/>
    </font>
    <font>
      <b/>
      <sz val="12"/>
      <color theme="5"/>
      <name val="Microsoft New Tai Lue"/>
      <family val="2"/>
    </font>
    <font>
      <sz val="12"/>
      <color theme="5"/>
      <name val="Microsoft New Tai Lue"/>
      <family val="2"/>
    </font>
    <font>
      <sz val="20"/>
      <name val="Microsoft New Tai Lue"/>
      <family val="2"/>
    </font>
    <font>
      <sz val="11"/>
      <color theme="5"/>
      <name val="Microsoft New Tai Lue"/>
      <family val="2"/>
    </font>
    <font>
      <sz val="11"/>
      <name val="Microsoft New Tai Lue"/>
      <family val="2"/>
    </font>
    <font>
      <sz val="18"/>
      <name val="Microsoft New Tai Lue"/>
      <family val="2"/>
    </font>
    <font>
      <b/>
      <sz val="11"/>
      <color theme="1"/>
      <name val="Microsoft New Tai Lue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5" tint="0.7999511703848384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horizontal="left" indent="1"/>
    </xf>
    <xf numFmtId="0" fontId="21" fillId="0" borderId="1" xfId="0" applyFont="1" applyBorder="1"/>
    <xf numFmtId="0" fontId="19" fillId="0" borderId="0" xfId="0" applyFont="1"/>
    <xf numFmtId="0" fontId="20" fillId="0" borderId="1" xfId="0" applyFont="1" applyBorder="1" applyAlignment="1">
      <alignment horizontal="right" indent="2"/>
    </xf>
    <xf numFmtId="0" fontId="19" fillId="0" borderId="0" xfId="0" applyFont="1" applyAlignment="1">
      <alignment horizontal="left" vertical="center" indent="3"/>
    </xf>
    <xf numFmtId="2" fontId="22" fillId="0" borderId="0" xfId="0" applyNumberFormat="1" applyFont="1" applyAlignment="1">
      <alignment horizontal="right" vertical="top" indent="2"/>
    </xf>
    <xf numFmtId="0" fontId="19" fillId="0" borderId="0" xfId="0" applyFont="1" applyAlignment="1">
      <alignment horizontal="left" vertical="top" indent="3"/>
    </xf>
    <xf numFmtId="0" fontId="20" fillId="0" borderId="1" xfId="0" applyFont="1" applyBorder="1"/>
    <xf numFmtId="0" fontId="21" fillId="0" borderId="0" xfId="0" applyFont="1" applyAlignment="1">
      <alignment horizontal="right"/>
    </xf>
    <xf numFmtId="0" fontId="21" fillId="0" borderId="2" xfId="0" applyFont="1" applyBorder="1"/>
    <xf numFmtId="0" fontId="21" fillId="0" borderId="1" xfId="0" applyFont="1" applyBorder="1" applyAlignment="1">
      <alignment horizontal="right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horizontal="right" vertical="center" indent="1"/>
    </xf>
    <xf numFmtId="0" fontId="19" fillId="0" borderId="1" xfId="0" applyFont="1" applyBorder="1" applyAlignment="1">
      <alignment vertical="center"/>
    </xf>
    <xf numFmtId="0" fontId="23" fillId="0" borderId="0" xfId="0" applyFont="1" applyAlignment="1">
      <alignment horizontal="right" vertical="center"/>
    </xf>
    <xf numFmtId="14" fontId="24" fillId="0" borderId="0" xfId="0" applyNumberFormat="1" applyFont="1" applyAlignment="1">
      <alignment horizontal="left" vertical="center" indent="1"/>
    </xf>
    <xf numFmtId="0" fontId="23" fillId="0" borderId="0" xfId="0" applyFont="1" applyAlignment="1">
      <alignment horizontal="right" vertical="top"/>
    </xf>
    <xf numFmtId="14" fontId="24" fillId="0" borderId="0" xfId="0" applyNumberFormat="1" applyFont="1" applyAlignment="1">
      <alignment horizontal="left" vertical="top" indent="1"/>
    </xf>
    <xf numFmtId="0" fontId="25" fillId="0" borderId="0" xfId="0" applyFont="1" applyAlignment="1">
      <alignment horizontal="right" indent="2"/>
    </xf>
    <xf numFmtId="14" fontId="19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0" fontId="26" fillId="33" borderId="0" xfId="0" applyFont="1" applyFill="1" applyAlignment="1">
      <alignment horizontal="center" vertical="center"/>
    </xf>
    <xf numFmtId="0" fontId="26" fillId="33" borderId="0" xfId="0" applyFont="1" applyFill="1" applyAlignment="1">
      <alignment vertical="center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te" xfId="20" builtinId="10" customBuiltin="1"/>
    <cellStyle name="Output" xfId="15" builtinId="21" customBuiltin="1"/>
    <cellStyle name="Percent" xfId="5" builtinId="5" customBuiltin="1"/>
    <cellStyle name="Title" xfId="6" builtinId="15" customBuiltin="1"/>
    <cellStyle name="Total" xfId="22" builtinId="25" customBuiltin="1"/>
    <cellStyle name="Warning Text" xfId="19" builtinId="11" customBuiltin="1"/>
  </cellStyles>
  <dxfs count="20"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icrosoft New Tai Lue"/>
        <family val="2"/>
        <scheme val="none"/>
      </font>
      <numFmt numFmtId="166" formatCode="hh:mm:ss;@"/>
      <alignment horizontal="general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icrosoft New Tai Lue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icrosoft New Tai Lue"/>
        <family val="2"/>
        <scheme val="none"/>
      </font>
      <numFmt numFmtId="166" formatCode="hh:mm:ss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icrosoft New Tai Lue"/>
        <family val="2"/>
        <scheme val="none"/>
      </font>
      <numFmt numFmtId="166" formatCode="hh:mm:ss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icrosoft New Tai Lue"/>
        <family val="2"/>
        <scheme val="none"/>
      </font>
      <numFmt numFmtId="166" formatCode="hh:mm:ss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icrosoft New Tai Lue"/>
        <family val="2"/>
        <scheme val="none"/>
      </font>
      <numFmt numFmtId="166" formatCode="hh:mm:ss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icrosoft New Tai Lue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icrosoft New Tai Lue"/>
        <family val="2"/>
        <scheme val="none"/>
      </font>
    </dxf>
    <dxf>
      <font>
        <strike val="0"/>
        <outline val="0"/>
        <shadow val="0"/>
        <u val="none"/>
        <vertAlign val="baseline"/>
        <name val="Microsoft New Tai Lue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Microsoft New Tai Lue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9"/>
      <tableStyleElement type="headerRow" dxfId="18"/>
      <tableStyleElement type="secondRowStripe" dxfId="17"/>
    </tableStyle>
  </tableStyles>
  <colors>
    <mruColors>
      <color rgb="FF009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573471</xdr:rowOff>
    </xdr:from>
    <xdr:to>
      <xdr:col>6</xdr:col>
      <xdr:colOff>225486</xdr:colOff>
      <xdr:row>0</xdr:row>
      <xdr:rowOff>1329690</xdr:rowOff>
    </xdr:to>
    <xdr:sp macro="" textlink="">
      <xdr:nvSpPr>
        <xdr:cNvPr id="3" name="TextBox 1" descr="Timesheet" title="Title 1">
          <a:extLst>
            <a:ext uri="{FF2B5EF4-FFF2-40B4-BE49-F238E27FC236}">
              <a16:creationId xmlns:a16="http://schemas.microsoft.com/office/drawing/2014/main" id="{CD5B563E-F4F2-FE43-BDBE-98BB4CD9C983}"/>
            </a:ext>
          </a:extLst>
        </xdr:cNvPr>
        <xdr:cNvSpPr txBox="1"/>
      </xdr:nvSpPr>
      <xdr:spPr>
        <a:xfrm>
          <a:off x="139700" y="573471"/>
          <a:ext cx="4924486" cy="756219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en-gb" sz="2000">
              <a:solidFill>
                <a:schemeClr val="bg1"/>
              </a:solidFill>
              <a:latin typeface="Constantia" panose="02030602050306030303" pitchFamily="18" charset="0"/>
            </a:rPr>
            <a:t>Timesheet</a:t>
          </a:r>
        </a:p>
      </xdr:txBody>
    </xdr:sp>
    <xdr:clientData/>
  </xdr:twoCellAnchor>
  <xdr:twoCellAnchor>
    <xdr:from>
      <xdr:col>4</xdr:col>
      <xdr:colOff>860592</xdr:colOff>
      <xdr:row>0</xdr:row>
      <xdr:rowOff>551447</xdr:rowOff>
    </xdr:from>
    <xdr:to>
      <xdr:col>7</xdr:col>
      <xdr:colOff>292434</xdr:colOff>
      <xdr:row>0</xdr:row>
      <xdr:rowOff>1228224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D3A7FF6-0F51-F80C-27FF-8566D8882946}"/>
            </a:ext>
          </a:extLst>
        </xdr:cNvPr>
        <xdr:cNvSpPr/>
      </xdr:nvSpPr>
      <xdr:spPr>
        <a:xfrm>
          <a:off x="3810000" y="551447"/>
          <a:ext cx="2331118" cy="676777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/>
            <a:t>Insert logo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74CE66-819C-5D4C-96F8-05EBFD53A4C6}" name="Table_Timesheet2" displayName="Table_Timesheet2" ref="B11:H19" headerRowDxfId="16" dataDxfId="15" totalsRowDxfId="14">
  <tableColumns count="7">
    <tableColumn id="1" xr3:uid="{42B17DA1-06C8-A34E-9279-F06F3A58700B}" name="Date" totalsRowLabel="Total" dataDxfId="13" totalsRowDxfId="12"/>
    <tableColumn id="2" xr3:uid="{F6EA2FB8-7897-A748-A8D9-0D1611C68991}" name="Time in" dataDxfId="11" totalsRowDxfId="10"/>
    <tableColumn id="3" xr3:uid="{497335D5-8D6D-F74A-BB4D-0873820AFE31}" name="Lunch start" dataDxfId="9" totalsRowDxfId="8"/>
    <tableColumn id="4" xr3:uid="{2EBEC9A2-C787-D44B-999F-6508A7D3B811}" name="Lunch end" dataDxfId="7" totalsRowDxfId="6"/>
    <tableColumn id="5" xr3:uid="{A41452B0-714B-2943-B6E5-40DEB51CE839}" name="Time out" dataDxfId="5" totalsRowDxfId="4"/>
    <tableColumn id="6" xr3:uid="{BBAE054D-4C9E-D841-BCFE-F4BF3AAB0662}" name="Hours worked" totalsRowFunction="sum" dataDxfId="3" totalsRowDxfId="2">
      <calculatedColumnFormula>IFERROR(IF(COUNT(Table_Timesheet2[[#This Row],[Time in]:[Time out]])=4,(IF(Table_Timesheet2[[#This Row],[Time out]]&lt;Table_Timesheet2[[#This Row],[Time in]],1,0)+Table_Timesheet2[[#This Row],[Time out]])-Table_Timesheet2[[#This Row],[Lunch end]]+Table_Timesheet2[[#This Row],[Lunch start]]-Table_Timesheet2[[#This Row],[Time in]],IF(AND(LEN(Table_Timesheet2[[#This Row],[Time in]])&lt;&gt;0,LEN(Table_Timesheet2[[#This Row],[Time out]])&lt;&gt;0),(IF(Table_Timesheet2[[#This Row],[Time out]]&lt;Table_Timesheet2[[#This Row],[Time in]],1,0)+Table_Timesheet2[[#This Row],[Time out]])-Table_Timesheet2[[#This Row],[Time in]],0))*24,0)</calculatedColumnFormula>
    </tableColumn>
    <tableColumn id="7" xr3:uid="{6E882EF2-1B35-AD40-83D5-BEAB2C49EC79}" name="Notes" dataDxfId="1" totalsRow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CB5A-75F8-A240-802E-1C5A803363DB}">
  <dimension ref="B1:H19"/>
  <sheetViews>
    <sheetView showGridLines="0" tabSelected="1" topLeftCell="A6" zoomScale="152" zoomScaleNormal="152" workbookViewId="0">
      <selection activeCell="B11" sqref="B11:H11"/>
    </sheetView>
  </sheetViews>
  <sheetFormatPr defaultColWidth="8.81640625" defaultRowHeight="30" customHeight="1" x14ac:dyDescent="0.35"/>
  <cols>
    <col min="1" max="1" width="1.81640625" style="2" customWidth="1"/>
    <col min="2" max="6" width="12.36328125" style="2" customWidth="1"/>
    <col min="7" max="7" width="13.453125" style="2" customWidth="1"/>
    <col min="8" max="8" width="29.81640625" style="2" customWidth="1"/>
    <col min="9" max="11" width="1.81640625" style="2" customWidth="1"/>
    <col min="12" max="16384" width="8.81640625" style="2"/>
  </cols>
  <sheetData>
    <row r="1" spans="2:8" ht="105" customHeight="1" x14ac:dyDescent="0.35">
      <c r="B1" s="1" t="s">
        <v>0</v>
      </c>
      <c r="H1" s="2" t="s">
        <v>1</v>
      </c>
    </row>
    <row r="2" spans="2:8" s="5" customFormat="1" ht="48.75" customHeight="1" x14ac:dyDescent="0.45">
      <c r="B2" s="3" t="s">
        <v>2</v>
      </c>
      <c r="C2" s="4"/>
      <c r="D2" s="4"/>
      <c r="F2" s="4"/>
      <c r="G2" s="6" t="s">
        <v>3</v>
      </c>
    </row>
    <row r="3" spans="2:8" s="5" customFormat="1" ht="30" customHeight="1" x14ac:dyDescent="0.4">
      <c r="B3" s="7" t="s">
        <v>18</v>
      </c>
      <c r="G3" s="8">
        <v>0</v>
      </c>
    </row>
    <row r="4" spans="2:8" s="5" customFormat="1" ht="30" customHeight="1" x14ac:dyDescent="0.45">
      <c r="B4" s="9" t="s">
        <v>19</v>
      </c>
      <c r="F4" s="10"/>
      <c r="G4" s="6" t="s">
        <v>4</v>
      </c>
    </row>
    <row r="5" spans="2:8" s="5" customFormat="1" ht="30" customHeight="1" x14ac:dyDescent="0.45">
      <c r="B5" s="3"/>
      <c r="D5" s="4"/>
      <c r="F5" s="11"/>
      <c r="G5" s="8">
        <f>SUM(Table_Timesheet2[Hours worked])</f>
        <v>0</v>
      </c>
    </row>
    <row r="6" spans="2:8" ht="30" customHeight="1" x14ac:dyDescent="0.45">
      <c r="B6" s="7"/>
      <c r="C6" s="12"/>
      <c r="F6" s="13"/>
      <c r="G6" s="6" t="s">
        <v>5</v>
      </c>
    </row>
    <row r="7" spans="2:8" s="14" customFormat="1" ht="30" customHeight="1" x14ac:dyDescent="0.35">
      <c r="B7" s="9"/>
      <c r="G7" s="8">
        <f>IF(TotalHoursWorked&lt;=WorkWeekHours,TotalHoursWorked,WorkWeekHours)</f>
        <v>0</v>
      </c>
    </row>
    <row r="8" spans="2:8" ht="30" customHeight="1" x14ac:dyDescent="0.45">
      <c r="B8" s="3" t="s">
        <v>6</v>
      </c>
      <c r="C8" s="15"/>
      <c r="D8" s="4"/>
      <c r="F8" s="16"/>
      <c r="G8" s="6" t="s">
        <v>7</v>
      </c>
    </row>
    <row r="9" spans="2:8" ht="30" customHeight="1" x14ac:dyDescent="0.45">
      <c r="B9" s="17" t="s">
        <v>8</v>
      </c>
      <c r="C9" s="18" t="s">
        <v>9</v>
      </c>
      <c r="E9" s="11"/>
      <c r="F9" s="11"/>
      <c r="G9" s="8">
        <f>TotalHoursWorked-RegularHours</f>
        <v>0</v>
      </c>
    </row>
    <row r="10" spans="2:8" ht="48" customHeight="1" x14ac:dyDescent="0.65">
      <c r="B10" s="19" t="s">
        <v>10</v>
      </c>
      <c r="C10" s="20" t="s">
        <v>11</v>
      </c>
      <c r="E10" s="11"/>
      <c r="F10" s="11"/>
      <c r="G10" s="21"/>
    </row>
    <row r="11" spans="2:8" ht="30" customHeight="1" x14ac:dyDescent="0.35">
      <c r="B11" s="26" t="s">
        <v>12</v>
      </c>
      <c r="C11" s="26" t="s">
        <v>13</v>
      </c>
      <c r="D11" s="26" t="s">
        <v>14</v>
      </c>
      <c r="E11" s="26" t="s">
        <v>15</v>
      </c>
      <c r="F11" s="26" t="s">
        <v>16</v>
      </c>
      <c r="G11" s="26" t="s">
        <v>17</v>
      </c>
      <c r="H11" s="27" t="s">
        <v>20</v>
      </c>
    </row>
    <row r="12" spans="2:8" ht="30" customHeight="1" x14ac:dyDescent="0.35">
      <c r="B12" s="22"/>
      <c r="C12" s="23"/>
      <c r="D12" s="23"/>
      <c r="E12" s="23"/>
      <c r="F12" s="23"/>
      <c r="G12" s="24">
        <f>IFERROR(IF(COUNT(Table_Timesheet2[[#This Row],[Time in]:[Time out]])=4,(IF(Table_Timesheet2[[#This Row],[Time out]]&lt;Table_Timesheet2[[#This Row],[Time in]],1,0)+Table_Timesheet2[[#This Row],[Time out]])-Table_Timesheet2[[#This Row],[Lunch end]]+Table_Timesheet2[[#This Row],[Lunch start]]-Table_Timesheet2[[#This Row],[Time in]],IF(AND(LEN(Table_Timesheet2[[#This Row],[Time in]])&lt;&gt;0,LEN(Table_Timesheet2[[#This Row],[Time out]])&lt;&gt;0),(IF(Table_Timesheet2[[#This Row],[Time out]]&lt;Table_Timesheet2[[#This Row],[Time in]],1,0)+Table_Timesheet2[[#This Row],[Time out]])-Table_Timesheet2[[#This Row],[Time in]],0))*24,0)</f>
        <v>0</v>
      </c>
      <c r="H12" s="25"/>
    </row>
    <row r="13" spans="2:8" ht="30" customHeight="1" x14ac:dyDescent="0.35">
      <c r="B13" s="22"/>
      <c r="C13" s="23"/>
      <c r="D13" s="23"/>
      <c r="E13" s="23"/>
      <c r="F13" s="23"/>
      <c r="G13" s="24">
        <f>IFERROR(IF(COUNT(Table_Timesheet2[[#This Row],[Time in]:[Time out]])=4,(IF(Table_Timesheet2[[#This Row],[Time out]]&lt;Table_Timesheet2[[#This Row],[Time in]],1,0)+Table_Timesheet2[[#This Row],[Time out]])-Table_Timesheet2[[#This Row],[Lunch end]]+Table_Timesheet2[[#This Row],[Lunch start]]-Table_Timesheet2[[#This Row],[Time in]],IF(AND(LEN(Table_Timesheet2[[#This Row],[Time in]])&lt;&gt;0,LEN(Table_Timesheet2[[#This Row],[Time out]])&lt;&gt;0),(IF(Table_Timesheet2[[#This Row],[Time out]]&lt;Table_Timesheet2[[#This Row],[Time in]],1,0)+Table_Timesheet2[[#This Row],[Time out]])-Table_Timesheet2[[#This Row],[Time in]],0))*24,0)</f>
        <v>0</v>
      </c>
      <c r="H13" s="25"/>
    </row>
    <row r="14" spans="2:8" ht="30" customHeight="1" x14ac:dyDescent="0.35">
      <c r="B14" s="22"/>
      <c r="C14" s="23"/>
      <c r="D14" s="23"/>
      <c r="E14" s="23"/>
      <c r="F14" s="23"/>
      <c r="G14" s="24">
        <f>IFERROR(IF(COUNT(Table_Timesheet2[[#This Row],[Time in]:[Time out]])=4,(IF(Table_Timesheet2[[#This Row],[Time out]]&lt;Table_Timesheet2[[#This Row],[Time in]],1,0)+Table_Timesheet2[[#This Row],[Time out]])-Table_Timesheet2[[#This Row],[Lunch end]]+Table_Timesheet2[[#This Row],[Lunch start]]-Table_Timesheet2[[#This Row],[Time in]],IF(AND(LEN(Table_Timesheet2[[#This Row],[Time in]])&lt;&gt;0,LEN(Table_Timesheet2[[#This Row],[Time out]])&lt;&gt;0),(IF(Table_Timesheet2[[#This Row],[Time out]]&lt;Table_Timesheet2[[#This Row],[Time in]],1,0)+Table_Timesheet2[[#This Row],[Time out]])-Table_Timesheet2[[#This Row],[Time in]],0))*24,0)</f>
        <v>0</v>
      </c>
      <c r="H14" s="25"/>
    </row>
    <row r="15" spans="2:8" ht="30" customHeight="1" x14ac:dyDescent="0.35">
      <c r="B15" s="22"/>
      <c r="C15" s="23"/>
      <c r="D15" s="23"/>
      <c r="E15" s="23"/>
      <c r="F15" s="23"/>
      <c r="G15" s="24">
        <f>IFERROR(IF(COUNT(Table_Timesheet2[[#This Row],[Time in]:[Time out]])=4,(IF(Table_Timesheet2[[#This Row],[Time out]]&lt;Table_Timesheet2[[#This Row],[Time in]],1,0)+Table_Timesheet2[[#This Row],[Time out]])-Table_Timesheet2[[#This Row],[Lunch end]]+Table_Timesheet2[[#This Row],[Lunch start]]-Table_Timesheet2[[#This Row],[Time in]],IF(AND(LEN(Table_Timesheet2[[#This Row],[Time in]])&lt;&gt;0,LEN(Table_Timesheet2[[#This Row],[Time out]])&lt;&gt;0),(IF(Table_Timesheet2[[#This Row],[Time out]]&lt;Table_Timesheet2[[#This Row],[Time in]],1,0)+Table_Timesheet2[[#This Row],[Time out]])-Table_Timesheet2[[#This Row],[Time in]],0))*24,0)</f>
        <v>0</v>
      </c>
      <c r="H15" s="25"/>
    </row>
    <row r="16" spans="2:8" ht="30" customHeight="1" x14ac:dyDescent="0.35">
      <c r="B16" s="22"/>
      <c r="C16" s="23"/>
      <c r="D16" s="23"/>
      <c r="E16" s="23"/>
      <c r="F16" s="23"/>
      <c r="G16" s="24">
        <f>IFERROR(IF(COUNT(Table_Timesheet2[[#This Row],[Time in]:[Time out]])=4,(IF(Table_Timesheet2[[#This Row],[Time out]]&lt;Table_Timesheet2[[#This Row],[Time in]],1,0)+Table_Timesheet2[[#This Row],[Time out]])-Table_Timesheet2[[#This Row],[Lunch end]]+Table_Timesheet2[[#This Row],[Lunch start]]-Table_Timesheet2[[#This Row],[Time in]],IF(AND(LEN(Table_Timesheet2[[#This Row],[Time in]])&lt;&gt;0,LEN(Table_Timesheet2[[#This Row],[Time out]])&lt;&gt;0),(IF(Table_Timesheet2[[#This Row],[Time out]]&lt;Table_Timesheet2[[#This Row],[Time in]],1,0)+Table_Timesheet2[[#This Row],[Time out]])-Table_Timesheet2[[#This Row],[Time in]],0))*24,0)</f>
        <v>0</v>
      </c>
      <c r="H16" s="25"/>
    </row>
    <row r="17" spans="2:8" ht="30" customHeight="1" x14ac:dyDescent="0.35">
      <c r="B17" s="22"/>
      <c r="C17" s="23"/>
      <c r="D17" s="23"/>
      <c r="E17" s="23"/>
      <c r="F17" s="23"/>
      <c r="G17" s="24">
        <f>IFERROR(IF(COUNT(Table_Timesheet2[[#This Row],[Time in]:[Time out]])=4,(IF(Table_Timesheet2[[#This Row],[Time out]]&lt;Table_Timesheet2[[#This Row],[Time in]],1,0)+Table_Timesheet2[[#This Row],[Time out]])-Table_Timesheet2[[#This Row],[Lunch end]]+Table_Timesheet2[[#This Row],[Lunch start]]-Table_Timesheet2[[#This Row],[Time in]],IF(AND(LEN(Table_Timesheet2[[#This Row],[Time in]])&lt;&gt;0,LEN(Table_Timesheet2[[#This Row],[Time out]])&lt;&gt;0),(IF(Table_Timesheet2[[#This Row],[Time out]]&lt;Table_Timesheet2[[#This Row],[Time in]],1,0)+Table_Timesheet2[[#This Row],[Time out]])-Table_Timesheet2[[#This Row],[Time in]],0))*24,0)</f>
        <v>0</v>
      </c>
      <c r="H17" s="25"/>
    </row>
    <row r="18" spans="2:8" ht="30" customHeight="1" x14ac:dyDescent="0.35">
      <c r="B18" s="22"/>
      <c r="C18" s="23"/>
      <c r="D18" s="23"/>
      <c r="E18" s="23"/>
      <c r="F18" s="23"/>
      <c r="G18" s="24">
        <f>IFERROR(IF(COUNT(Table_Timesheet2[[#This Row],[Time in]:[Time out]])=4,(IF(Table_Timesheet2[[#This Row],[Time out]]&lt;Table_Timesheet2[[#This Row],[Time in]],1,0)+Table_Timesheet2[[#This Row],[Time out]])-Table_Timesheet2[[#This Row],[Lunch end]]+Table_Timesheet2[[#This Row],[Lunch start]]-Table_Timesheet2[[#This Row],[Time in]],IF(AND(LEN(Table_Timesheet2[[#This Row],[Time in]])&lt;&gt;0,LEN(Table_Timesheet2[[#This Row],[Time out]])&lt;&gt;0),(IF(Table_Timesheet2[[#This Row],[Time out]]&lt;Table_Timesheet2[[#This Row],[Time in]],1,0)+Table_Timesheet2[[#This Row],[Time out]])-Table_Timesheet2[[#This Row],[Time in]],0))*24,0)</f>
        <v>0</v>
      </c>
      <c r="H18" s="25"/>
    </row>
    <row r="19" spans="2:8" ht="30" customHeight="1" x14ac:dyDescent="0.35">
      <c r="B19" s="22"/>
      <c r="C19" s="23"/>
      <c r="D19" s="23"/>
      <c r="E19" s="23"/>
      <c r="F19" s="23"/>
      <c r="G19" s="24">
        <f>IFERROR(IF(COUNT(Table_Timesheet2[[#This Row],[Time in]:[Time out]])=4,(IF(Table_Timesheet2[[#This Row],[Time out]]&lt;Table_Timesheet2[[#This Row],[Time in]],1,0)+Table_Timesheet2[[#This Row],[Time out]])-Table_Timesheet2[[#This Row],[Lunch end]]+Table_Timesheet2[[#This Row],[Lunch start]]-Table_Timesheet2[[#This Row],[Time in]],IF(AND(LEN(Table_Timesheet2[[#This Row],[Time in]])&lt;&gt;0,LEN(Table_Timesheet2[[#This Row],[Time out]])&lt;&gt;0),(IF(Table_Timesheet2[[#This Row],[Time out]]&lt;Table_Timesheet2[[#This Row],[Time in]],1,0)+Table_Timesheet2[[#This Row],[Time out]])-Table_Timesheet2[[#This Row],[Time in]],0))*24,0)</f>
        <v>0</v>
      </c>
      <c r="H19" s="25"/>
    </row>
  </sheetData>
  <dataValidations count="20">
    <dataValidation allowBlank="1" showInputMessage="1" showErrorMessage="1" prompt="Enter Date in this column" sqref="B11" xr:uid="{FEAAC947-1CAD-214A-8CD7-3F83328CBFB4}"/>
    <dataValidation allowBlank="1" showInputMessage="1" showErrorMessage="1" prompt="Enter Time in in this column" sqref="C11" xr:uid="{7D1D5546-9891-B740-AA67-81A9668CF28C}"/>
    <dataValidation allowBlank="1" showInputMessage="1" showErrorMessage="1" prompt="Enter Lunch start time in this column" sqref="D11" xr:uid="{D9B73B8D-2734-3A41-9BAF-316364E0F5D9}"/>
    <dataValidation allowBlank="1" showInputMessage="1" showErrorMessage="1" prompt="Enter Lunch end time in this column" sqref="E11" xr:uid="{8CA612F0-E0EB-074F-BFAE-2EA8A7981A1F}"/>
    <dataValidation allowBlank="1" showInputMessage="1" showErrorMessage="1" prompt="Enter Time out in this column" sqref="F11" xr:uid="{82377E2A-3D94-BA42-B1BC-D77CD14DC488}"/>
    <dataValidation allowBlank="1" showInputMessage="1" showErrorMessage="1" prompt="Hours worked is automatically calculated in this column" sqref="G11" xr:uid="{4A55802F-01D4-224A-9906-EEC3481FF11D}"/>
    <dataValidation allowBlank="1" showInputMessage="1" showErrorMessage="1" prompt="Overtime hours is automatically calculated in this cell" sqref="G9" xr:uid="{16231563-3805-C842-916F-80EF2EA47E83}"/>
    <dataValidation allowBlank="1" showInputMessage="1" showErrorMessage="1" prompt="Regular hours is automatically calculated in this cell" sqref="G7" xr:uid="{60CCD05E-D5DB-B44C-8B49-A9C88CBD28FB}"/>
    <dataValidation allowBlank="1" showInputMessage="1" showErrorMessage="1" prompt="Total hours worked is automatically calculated in this cell" sqref="G5" xr:uid="{DD175ACE-0A99-0342-B0EA-0DC79D319A91}"/>
    <dataValidation allowBlank="1" showInputMessage="1" showErrorMessage="1" prompt="Enter Total work week hours in this cell" sqref="G3" xr:uid="{E4533922-5DF0-A94C-B4FC-E6ECCAB12D74}"/>
    <dataValidation allowBlank="1" showInputMessage="1" showErrorMessage="1" prompt="Enter Period end date in this cell" sqref="C10" xr:uid="{E8EB08F8-DAE0-F642-9925-44EFBD187AD6}"/>
    <dataValidation allowBlank="1" showInputMessage="1" showErrorMessage="1" prompt="Enter Period start date in this cell" sqref="C9" xr:uid="{D73166ED-7FE6-134B-968E-0C9B77ED22E1}"/>
    <dataValidation allowBlank="1" showInputMessage="1" showErrorMessage="1" prompt="Enter Timesheet period in this section" sqref="B8" xr:uid="{170C9CA1-DF9D-EC41-A850-5B6CA89067C0}"/>
    <dataValidation allowBlank="1" showInputMessage="1" showErrorMessage="1" prompt="Enter Manager details in this section" sqref="B5" xr:uid="{E3F3B50F-33D1-D64D-B46C-D46314725A49}"/>
    <dataValidation allowBlank="1" showInputMessage="1" showErrorMessage="1" prompt="Enter Emplyee details in this section" sqref="B2" xr:uid="{663C4FD6-F242-9C4B-B112-ED03F3528669}"/>
    <dataValidation allowBlank="1" showInputMessage="1" showErrorMessage="1" prompt="Enter Manager’s phone number in this cell" sqref="B7" xr:uid="{CBB8F325-AE73-B44C-850A-0D7ECB69573E}"/>
    <dataValidation allowBlank="1" showInputMessage="1" showErrorMessage="1" prompt="Enter Manager name in this cell" sqref="B6" xr:uid="{87EFBC12-0896-124B-97B2-72601090AD79}"/>
    <dataValidation allowBlank="1" showInputMessage="1" showErrorMessage="1" prompt="Enter Employee phone number in this cell" sqref="B4" xr:uid="{9875E0B6-45E6-F649-B7DC-495B51680344}"/>
    <dataValidation allowBlank="1" showInputMessage="1" showErrorMessage="1" prompt="Enter Employee name in this cell" sqref="B3" xr:uid="{D0AC6C85-0518-0146-BD9B-2A38716F63EF}"/>
    <dataValidation allowBlank="1" showInputMessage="1" showErrorMessage="1" promptTitle="Timesheet template" prompt="Use this worksheet to track hours worked in a week. Enter Total work week hours. Enter Date and Times in TimeSheet table which starts in cell B12. _x000a__x000a_Total hours worked, Regular hours and Overtime hours are automatically calculated." sqref="A1" xr:uid="{ACF2A85C-17EE-F348-B2C0-120638AB7176}"/>
  </dataValidations>
  <printOptions horizontalCentered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f0b5b7f-e3f1-449f-a34c-5c57674ac43a" xsi:nil="true"/>
    <lcf76f155ced4ddcb4097134ff3c332f xmlns="03173614-37d3-4826-b85a-543e3fcc8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933709B50204CA06D854E180845BC" ma:contentTypeVersion="18" ma:contentTypeDescription="Create a new document." ma:contentTypeScope="" ma:versionID="d8c8584f5f32421944969c7c660f5716">
  <xsd:schema xmlns:xsd="http://www.w3.org/2001/XMLSchema" xmlns:xs="http://www.w3.org/2001/XMLSchema" xmlns:p="http://schemas.microsoft.com/office/2006/metadata/properties" xmlns:ns1="http://schemas.microsoft.com/sharepoint/v3" xmlns:ns2="03173614-37d3-4826-b85a-543e3fcc8c7f" xmlns:ns3="4f0b5b7f-e3f1-449f-a34c-5c57674ac43a" targetNamespace="http://schemas.microsoft.com/office/2006/metadata/properties" ma:root="true" ma:fieldsID="d39b8ae244e021ff3a8fcbefaa55086f" ns1:_="" ns2:_="" ns3:_="">
    <xsd:import namespace="http://schemas.microsoft.com/sharepoint/v3"/>
    <xsd:import namespace="03173614-37d3-4826-b85a-543e3fcc8c7f"/>
    <xsd:import namespace="4f0b5b7f-e3f1-449f-a34c-5c57674ac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73614-37d3-4826-b85a-543e3fcc8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eafc9c-293e-4550-b778-43a1d4bf69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b5b7f-e3f1-449f-a34c-5c57674ac43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7b8425f-323d-4f0a-ba60-fd7835923c3a}" ma:internalName="TaxCatchAll" ma:showField="CatchAllData" ma:web="4f0b5b7f-e3f1-449f-a34c-5c57674ac4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14EC40-0141-4891-853E-7A04EF2F22C1}">
  <ds:schemaRefs>
    <ds:schemaRef ds:uri="fb0879af-3eba-417a-a55a-ffe6dcd6ca77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dc4bcd6-49db-4c07-9060-8acfc67cef9f"/>
    <ds:schemaRef ds:uri="http://purl.org/dc/terms/"/>
    <ds:schemaRef ds:uri="4f0b5b7f-e3f1-449f-a34c-5c57674ac43a"/>
    <ds:schemaRef ds:uri="03173614-37d3-4826-b85a-543e3fcc8c7f"/>
  </ds:schemaRefs>
</ds:datastoreItem>
</file>

<file path=customXml/itemProps2.xml><?xml version="1.0" encoding="utf-8"?>
<ds:datastoreItem xmlns:ds="http://schemas.openxmlformats.org/officeDocument/2006/customXml" ds:itemID="{FA5CCD2C-7B91-409F-A345-C1D59B9FD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173614-37d3-4826-b85a-543e3fcc8c7f"/>
    <ds:schemaRef ds:uri="4f0b5b7f-e3f1-449f-a34c-5c57674ac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30C622-0A31-4AAE-BAF9-F2E46AEF4F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TM77799521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Timesheet (2)</vt:lpstr>
      <vt:lpstr>'Timesheet (2)'!RegularHours</vt:lpstr>
      <vt:lpstr>'Timesheet (2)'!TotalHoursWorked</vt:lpstr>
      <vt:lpstr>'Timesheet (2)'!WorkWeekHours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2018-08-24T17:17:01Z</dcterms:created>
  <dcterms:modified xsi:type="dcterms:W3CDTF">2025-02-10T10:40:37Z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0x0101003D4933709B50204CA06D854E180845BC</vt:lpwstr>
  </property>
</Properties>
</file>